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space\Kiem thu phan mem\"/>
    </mc:Choice>
  </mc:AlternateContent>
  <xr:revisionPtr revIDLastSave="8" documentId="13_ncr:1_{04213491-F174-414F-8637-606DA060379D}" xr6:coauthVersionLast="47" xr6:coauthVersionMax="47" xr10:uidLastSave="{98DE48CC-D8F9-465C-951B-884932893F31}"/>
  <bookViews>
    <workbookView xWindow="-110" yWindow="-110" windowWidth="19420" windowHeight="10300" xr2:uid="{EBD2A886-5C7B-48F9-B24B-7130038B5B4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B49" i="1"/>
</calcChain>
</file>

<file path=xl/sharedStrings.xml><?xml version="1.0" encoding="utf-8"?>
<sst xmlns="http://schemas.openxmlformats.org/spreadsheetml/2006/main" count="254" uniqueCount="160">
  <si>
    <t>Tester: Le Trung Hieu</t>
  </si>
  <si>
    <t>Total Test Case</t>
  </si>
  <si>
    <t>Test Case ID</t>
  </si>
  <si>
    <t>Test Case Description</t>
  </si>
  <si>
    <t>PreRequisites</t>
  </si>
  <si>
    <t>Test Data</t>
  </si>
  <si>
    <t>Steps</t>
  </si>
  <si>
    <t>Execution Steps</t>
  </si>
  <si>
    <t>Expected Results</t>
  </si>
  <si>
    <t>Actual Result</t>
  </si>
  <si>
    <t>Result</t>
  </si>
  <si>
    <t>Note</t>
  </si>
  <si>
    <t xml:space="preserve">Login </t>
  </si>
  <si>
    <t>TC-login-001</t>
  </si>
  <si>
    <t>Verify the login page.</t>
  </si>
  <si>
    <t xml:space="preserve"> 1. Access successful to login page.</t>
  </si>
  <si>
    <t>Enter url: http://localhost:5500/login
Click Sign in link if screen display sign up page</t>
  </si>
  <si>
    <t>Web page dislay with following field:
1.mobile
2.password
3.Sign in button
4.A text can click to navigate to sign up page like: "You don’t have account? Sign up now"</t>
  </si>
  <si>
    <t>It doing the same.</t>
  </si>
  <si>
    <t>Pass</t>
  </si>
  <si>
    <t>TC-login-002</t>
  </si>
  <si>
    <t>Check validation when user enter data.</t>
  </si>
  <si>
    <t>+mobile: "123"</t>
  </si>
  <si>
    <t>1.Enter test data
2.Press login button</t>
  </si>
  <si>
    <t>Display error under mobile input.
Error: "Mobile invalid"</t>
  </si>
  <si>
    <t>+mobile: "abc"</t>
  </si>
  <si>
    <t>+mobile: ""</t>
  </si>
  <si>
    <t>Display error under mobile input.
Error: "You can leave this section blank"</t>
  </si>
  <si>
    <t>TC-login-003</t>
  </si>
  <si>
    <t>Check validation when user enter password.</t>
  </si>
  <si>
    <t>+password: ""</t>
  </si>
  <si>
    <t>Display error under password input.
Error: "You can leave this section blank"</t>
  </si>
  <si>
    <t>+password: "12345"</t>
  </si>
  <si>
    <t>Display error under password input.
Error: "Password must be have at least 6 characters "</t>
  </si>
  <si>
    <t>TC-login-004</t>
  </si>
  <si>
    <t>Verify when user login with valid data</t>
  </si>
  <si>
    <t>_mobile: "0855115826"
_password:"123456"</t>
  </si>
  <si>
    <t>1. Display success poppup modal: "Login successful."
2. Navigate to homepage
3. Header of homepage display username and option button.</t>
  </si>
  <si>
    <t>TC-login-005</t>
  </si>
  <si>
    <t>Verify when user login with mobile not exist in system</t>
  </si>
  <si>
    <t>_mobile: "0222333444"
_password:"123456"</t>
  </si>
  <si>
    <t xml:space="preserve">1. Display success poppup modal: "Mobile or password not math"
</t>
  </si>
  <si>
    <t>TC-login-006</t>
  </si>
  <si>
    <t>Verify when user login with valid mobile and incorrert paasword</t>
  </si>
  <si>
    <t>_mobile: "0855115826"
_password:"222222"</t>
  </si>
  <si>
    <t>TC-API-Login-001</t>
  </si>
  <si>
    <t>Testing API login when user login with valid data.</t>
  </si>
  <si>
    <t>{login}={
    "mobile":"0111222333",
    "password":"123456"
}</t>
  </si>
  <si>
    <t>1.Send a POST request to the endpoint /api/auth/login with JSON payload {login}</t>
  </si>
  <si>
    <t>1. Validate that response statust code is 200 OK.
2. Check response body math.
{err:1,msg:"loggin successfully", accessToken:"...", refreshToken:"..."}</t>
  </si>
  <si>
    <t>TC-API-Login-002</t>
  </si>
  <si>
    <t>Testing API login when user login with invalid data.</t>
  </si>
  <si>
    <t>{login}={
    "mobile":"0999999999",
    "password":"123312"
}</t>
  </si>
  <si>
    <t>1. Validate that response statust code is 200 OK.
2. Check response body math.
{err:0,msg:"Mobile or Password not match", accessToken:null, refreshToken:null}</t>
  </si>
  <si>
    <t>Sign up</t>
  </si>
  <si>
    <t>TC-Signup-001</t>
  </si>
  <si>
    <t>Verify the sign up page.</t>
  </si>
  <si>
    <t xml:space="preserve"> 1. Access successful to sign up page.</t>
  </si>
  <si>
    <t>Enter url: http://localhost:5500/login
Click Sign up link if screen display sign in page</t>
  </si>
  <si>
    <t>Web page dislay with following field:
1.mobile
2.full name
3.password
3.repeat password
4.Sign up button
5.A text can click to navigate to sign up page like: "You dad account? Sign in now"</t>
  </si>
  <si>
    <t>TC-Signup-002</t>
  </si>
  <si>
    <t>Check validation when user enter data in register form.</t>
  </si>
  <si>
    <t xml:space="preserve">Enter
+fullName = ""
</t>
  </si>
  <si>
    <t>Display error under fullName input
Error: "Full Name is required"</t>
  </si>
  <si>
    <t xml:space="preserve">Enter 
+Password:"123456"
+RepeatPassword:"654321"
</t>
  </si>
  <si>
    <t>Display error under fullName input
Error: "Password isnt match."</t>
  </si>
  <si>
    <t xml:space="preserve">Enter mobile exist in system
+moblie:"0855115826"
</t>
  </si>
  <si>
    <t>Display a fail popup modal: "Moblie is exist."</t>
  </si>
  <si>
    <t>TC-Signup-003</t>
  </si>
  <si>
    <t>Verify when user sign up successful.</t>
  </si>
  <si>
    <t xml:space="preserve">Enter
+mobile:"0123123123"
+password:"123123"
+repeatPassword:"123123"
+fullName:"Le Trung Hieu"
</t>
  </si>
  <si>
    <t>1. Display a success poppup modal:"Sign in successful"
2. Transition to log in form.</t>
  </si>
  <si>
    <t>TC-API-Signup-001</t>
  </si>
  <si>
    <t>Testing API signup when user sign up with valid data.</t>
  </si>
  <si>
    <t>{signup}={
    "mobile":"0888888888",
    "password":"123312"
    "fullName":"Le Trung Hieu"
}</t>
  </si>
  <si>
    <t>1.Send a POST request to the endpoint /api/auth/register with JSON payload {signup}</t>
  </si>
  <si>
    <t>1. Validate that response statust code is 200 OK.
2. Check response body math.
{err:1,msg:"Register successfully"}</t>
  </si>
  <si>
    <t>TC-API-Signup-002</t>
  </si>
  <si>
    <t>Testing API signup when user sign up with mobile exist in system.</t>
  </si>
  <si>
    <t>1. Validate that response statust code is 200 OK.
2. Check response body math.
{
err:0,
msg:"Mobile is used"
}</t>
  </si>
  <si>
    <t>Filter post</t>
  </si>
  <si>
    <t>TC-Filter-001</t>
  </si>
  <si>
    <t xml:space="preserve">Verify filter bar UI </t>
  </si>
  <si>
    <t xml:space="preserve"> 1. Access successful to home page.</t>
  </si>
  <si>
    <t xml:space="preserve">1.Enter url: http://localhost:5500/login
</t>
  </si>
  <si>
    <t xml:space="preserve">1.Filter bar display under Category Navigation.
2.In filter bar consist of address, price, arcreage, submit button.
</t>
  </si>
  <si>
    <t>1. Click to address button.
2. Click in any row in list.
3. Click in out of modal field</t>
  </si>
  <si>
    <t xml:space="preserve">1. Display a modal. The modal display province list.
2. Display province list
3. Modal is hidden
4. Address button's text is province just selected in step 2.2. </t>
  </si>
  <si>
    <t>1.Click to price button.
2.Drag min value point to 5 milion.
3.Drag max value point to 7 milion.
4.Click in put of modal field.</t>
  </si>
  <si>
    <t>1. Display a modal. 
2.Header of modal's text is a range value
3.The modal display a progress bar  (min value=0, max value=15milion vnd)
4.Header's text is change when dragging to corresponding.</t>
  </si>
  <si>
    <t>1.Click to acreage button.
2.Drag min value point to 5 milion.
3.Drag max value point to 7 milion.
4.Click in put of modal field.</t>
  </si>
  <si>
    <t>1. Display a modal. 
2.Header of modal's text is a range value
3.The modal display a progress bar  (min value=0, max value=90m2)
4.Header's text is change when dragging to corresponding point.</t>
  </si>
  <si>
    <t>TC-API-Filter-001</t>
  </si>
  <si>
    <t>Get all province in Viet Nam</t>
  </si>
  <si>
    <t xml:space="preserve">1.Send a GET request to the endpoint /api/province/p </t>
  </si>
  <si>
    <t xml:space="preserve">1. Validate that response statust code is 200 OK.
2. Check response body include a array object, each object math format: {code,name}.  </t>
  </si>
  <si>
    <t>TC-API-Filter-002</t>
  </si>
  <si>
    <t>Get all district in a province with province code.</t>
  </si>
  <si>
    <t>code = 54</t>
  </si>
  <si>
    <t>1.Send a GET request to the endpoint /api/province/d/?code={code}</t>
  </si>
  <si>
    <t>TC-API-Filter-003</t>
  </si>
  <si>
    <t>Get all ward in a district with district code.</t>
  </si>
  <si>
    <t>code = 555</t>
  </si>
  <si>
    <t>1.Send a GET request to the endpoint /api/province/w/?code={code}</t>
  </si>
  <si>
    <t>TC-API-Filter-004</t>
  </si>
  <si>
    <t>Get post by price</t>
  </si>
  <si>
    <t>_minPrice = 1000000
_maxPrice = 15000000</t>
  </si>
  <si>
    <t>1.Send a GET request to the endpoint /api/post/getpost/?minPrice={minPrice}&amp;maxPrice={maxPrice}</t>
  </si>
  <si>
    <t xml:space="preserve">1. Validate that response statust code is 200 OK.
2. Check response body include a object list, each object math format:
{
title, description, price, areage, street, numberHouse, ward, district, province, images, createdAt, exipiredAt.
}
</t>
  </si>
  <si>
    <t>Favourite list</t>
  </si>
  <si>
    <t>TC-Favourite-001</t>
  </si>
  <si>
    <t>Make sure marked post appear in favourite list</t>
  </si>
  <si>
    <t>1. Go to any post's detail page.
2.Click Heart button</t>
  </si>
  <si>
    <t>1. Heart button change color from white to red.
2. Favourite count in header increase.</t>
  </si>
  <si>
    <t>1. Go to favourite list page</t>
  </si>
  <si>
    <t>1. The post was marked in step 1 appear in list.</t>
  </si>
  <si>
    <t>TC-Favourite-002</t>
  </si>
  <si>
    <t>Make sure marked post dissappear when user unmarked it</t>
  </si>
  <si>
    <t>Access to favourite list page</t>
  </si>
  <si>
    <t xml:space="preserve">1. Go to favourite list page
2. Click a post from the list 
</t>
  </si>
  <si>
    <t>1. Navigate to post's detail</t>
  </si>
  <si>
    <t>1. Click heart button</t>
  </si>
  <si>
    <t>1. Heart button change color from red to white.
2. Favourite count in header decrease.</t>
  </si>
  <si>
    <t>Manage Post</t>
  </si>
  <si>
    <t>TC-CreatePost-001</t>
  </si>
  <si>
    <t>Verify Create Post's UI</t>
  </si>
  <si>
    <t>1. Login successful in system
2. User have permission to access this page</t>
  </si>
  <si>
    <t>1.Click Create new post button
2.Enter Post
3.Submit form</t>
  </si>
  <si>
    <t>1.Display create post's window
2.1 Text field allow user enter data. 
2.2. Select field display options list 
3. Send request with endpoint /api/post/create</t>
  </si>
  <si>
    <t>TC-CreatePost-002</t>
  </si>
  <si>
    <t>Verify validation when user create post</t>
  </si>
  <si>
    <t>1.Enter title: "Phong tro Phu Nhuan".
2.Enter description: "Phong tro 2 phong ngu"</t>
  </si>
  <si>
    <t>1.Error display under title's field:"Tiêu đề cần ít nhất 30 kí tự"
2.Error display under description's field:"Mô tả cần ít nhất 100 kí tự"</t>
  </si>
  <si>
    <t>TC-CreatePost-003</t>
  </si>
  <si>
    <t>Verify when create post successful</t>
  </si>
  <si>
    <t>TC-CreatePost-API-001</t>
  </si>
  <si>
    <t>Testing CreatePost create post API</t>
  </si>
  <si>
    <t>_id: testID001
_title: "Nhà trọ 2 phòng ngủ, gần trường đại học uEf 2 phút đi bộ."
_description:"Gần trọ gần đại học uef 2p đi bộ, gần đại học hutech 5 phút đi bộ, ít ồn ào vì ở trong ngõ sâu. Nhà vệ sinh sạch sẽ..."
_price: 20000000
_arcreage: 20
_numberHouse: 22A
_street: Phan Van Han
_ward: phuong 17
_distric: Binh Thanh
_province: Ho Chi Minh</t>
  </si>
  <si>
    <t xml:space="preserve">1.Send a POST request to the endpoint /api/post/createpost
contain body: [test data]
</t>
  </si>
  <si>
    <t>1.Status code 200
1.1 Response body inlude an object:
_err:1
_postID: testID001</t>
  </si>
  <si>
    <t>Hidden Post</t>
  </si>
  <si>
    <t>TC-HiddenPost-001</t>
  </si>
  <si>
    <t xml:space="preserve">Validate when hidden a post in mange post </t>
  </si>
  <si>
    <t>1. Login successful in system
2. User have permission to access this page
3.Seed data is ready</t>
  </si>
  <si>
    <t>1.Click Manage Post in Side bar
2.Click hidden button in post which have ID = 14
3. Navigate to homepage</t>
  </si>
  <si>
    <t>1. Website navigate to Manage Post
2. Status post  change to "Đang ẩn"
3.Website navigate to homepage. The post with id 14 is hided from homepage.</t>
  </si>
  <si>
    <t>1. Using filter function to search the post which have price in range 0-5mil VND</t>
  </si>
  <si>
    <t>1. Result exclude the post with id 14</t>
  </si>
  <si>
    <t>TC-Expired-Post-002</t>
  </si>
  <si>
    <t xml:space="preserve">Verify when a post is expired </t>
  </si>
  <si>
    <t>1.Seed data is already
2.Login successful to system</t>
  </si>
  <si>
    <t>_mobile: 0123123123
_password:123456</t>
  </si>
  <si>
    <t>1.Login to system by test data
2.Goto manage post page</t>
  </si>
  <si>
    <t>1.Success to system successful
2. The post with id 13 in manage post have status "Đã hết hạn"</t>
  </si>
  <si>
    <t>Verify the expired post is hide from homepage</t>
  </si>
  <si>
    <t xml:space="preserve">1.Seed data is already
</t>
  </si>
  <si>
    <t>1.Go to home page</t>
  </si>
  <si>
    <t>The with id 13 in home page is hide</t>
  </si>
  <si>
    <t>It not same</t>
  </si>
  <si>
    <t>Fail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</si>
</sst>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name val="Arial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3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1" fillId="0" borderId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12" borderId="0" applyNumberFormat="0" applyBorder="0" applyAlignment="0" applyProtection="0"/>
    <xf numFmtId="0" fontId="17" fillId="6" borderId="0" applyNumberFormat="0" applyBorder="0" applyAlignment="0" applyProtection="0"/>
    <xf numFmtId="0" fontId="17" fillId="13" borderId="0" applyNumberFormat="0" applyBorder="0" applyAlignment="0" applyProtection="0"/>
    <xf numFmtId="0" fontId="16" fillId="13" borderId="0" applyNumberFormat="0" applyBorder="0" applyAlignment="0" applyProtection="0"/>
    <xf numFmtId="0" fontId="7" fillId="14" borderId="0" applyNumberFormat="0" applyBorder="0" applyAlignment="0" applyProtection="0"/>
    <xf numFmtId="0" fontId="12" fillId="15" borderId="1" applyNumberFormat="0" applyAlignment="0" applyProtection="0"/>
    <xf numFmtId="0" fontId="14" fillId="8" borderId="2" applyNumberFormat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6" fillId="9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10" fillId="13" borderId="1" applyNumberFormat="0" applyAlignment="0" applyProtection="0"/>
    <xf numFmtId="0" fontId="13" fillId="0" borderId="6" applyNumberFormat="0" applyFill="0" applyAlignment="0" applyProtection="0"/>
    <xf numFmtId="0" fontId="8" fillId="19" borderId="0" applyNumberFormat="0" applyBorder="0" applyAlignment="0" applyProtection="0"/>
    <xf numFmtId="0" fontId="1" fillId="6" borderId="7" applyNumberFormat="0" applyFont="0" applyAlignment="0" applyProtection="0"/>
    <xf numFmtId="0" fontId="11" fillId="15" borderId="8" applyNumberFormat="0" applyAlignment="0" applyProtection="0"/>
    <xf numFmtId="0" fontId="2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5" fillId="0" borderId="0" applyNumberFormat="0" applyFill="0" applyBorder="0" applyAlignment="0" applyProtection="0"/>
  </cellStyleXfs>
  <cellXfs count="13">
    <xf numFmtId="0" fontId="0" fillId="0" borderId="0" xfId="0"/>
    <xf numFmtId="0" fontId="18" fillId="21" borderId="10" xfId="1" applyFont="1" applyFill="1" applyBorder="1" applyAlignment="1">
      <alignment horizontal="center" vertical="center" wrapText="1"/>
    </xf>
    <xf numFmtId="0" fontId="19" fillId="20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 wrapText="1"/>
    </xf>
    <xf numFmtId="0" fontId="20" fillId="23" borderId="0" xfId="0" applyFont="1" applyFill="1" applyAlignment="1">
      <alignment horizontal="center" vertical="center" wrapText="1"/>
    </xf>
    <xf numFmtId="0" fontId="20" fillId="23" borderId="0" xfId="0" applyFont="1" applyFill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24" borderId="0" xfId="0" applyFont="1" applyFill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2" xfId="0" applyFont="1" applyBorder="1" applyAlignment="1">
      <alignment horizontal="left" vertical="center" wrapText="1"/>
    </xf>
  </cellXfs>
  <cellStyles count="45">
    <cellStyle name="Accent1 - 20%" xfId="3" xr:uid="{7BC201E4-177C-4FF9-8226-1E6725532A33}"/>
    <cellStyle name="Accent1 - 40%" xfId="4" xr:uid="{FF62B974-CE13-4DC8-ADFE-29F60A70009A}"/>
    <cellStyle name="Accent1 - 60%" xfId="5" xr:uid="{9A55C438-713E-45DF-AE4E-4B7E214F539D}"/>
    <cellStyle name="Accent1 2" xfId="2" xr:uid="{CB47164C-F6BD-4576-ACB4-B8A6674333B0}"/>
    <cellStyle name="Accent2 - 20%" xfId="7" xr:uid="{124EB3E6-0114-4887-BDFC-6253F348A1D9}"/>
    <cellStyle name="Accent2 - 40%" xfId="8" xr:uid="{24D3DC17-A394-4454-86D1-2C5A02A0B3F6}"/>
    <cellStyle name="Accent2 - 60%" xfId="9" xr:uid="{73B46BF1-8B77-49C2-88A0-BBBB84A62B50}"/>
    <cellStyle name="Accent2 2" xfId="6" xr:uid="{9CB8E21C-002B-4F78-882A-B6AAD91A4E66}"/>
    <cellStyle name="Accent3 - 20%" xfId="11" xr:uid="{1026768A-BF62-4041-8E45-0B6B7770A4D2}"/>
    <cellStyle name="Accent3 - 40%" xfId="12" xr:uid="{9666CACF-3468-4A7C-86B9-7DC9F1F2B182}"/>
    <cellStyle name="Accent3 - 60%" xfId="13" xr:uid="{F5A0ECD4-CCC9-4A30-B286-E7B487A0EAD7}"/>
    <cellStyle name="Accent3 2" xfId="10" xr:uid="{2BEF0B0F-5928-488B-9A41-A404C8DA051D}"/>
    <cellStyle name="Accent4 - 20%" xfId="15" xr:uid="{B795E04B-4CAD-4784-AF62-D682467C2341}"/>
    <cellStyle name="Accent4 - 40%" xfId="16" xr:uid="{66D51D31-2A6E-41E8-8A69-9F3319A24F57}"/>
    <cellStyle name="Accent4 - 60%" xfId="17" xr:uid="{63434C10-5409-4B05-8E39-56FE46D17C8C}"/>
    <cellStyle name="Accent4 2" xfId="14" xr:uid="{0522E464-1FA6-4446-B8D1-6C35B49298D9}"/>
    <cellStyle name="Accent5 - 20%" xfId="19" xr:uid="{2C8B2384-4BA6-48BB-9947-FE63C2208037}"/>
    <cellStyle name="Accent5 - 40%" xfId="20" xr:uid="{A0CDA9B0-35B5-48CF-A013-D60ADE66B63D}"/>
    <cellStyle name="Accent5 - 60%" xfId="21" xr:uid="{D1C705FC-6E96-422E-879E-51156CBA5BCB}"/>
    <cellStyle name="Accent5 2" xfId="18" xr:uid="{755EB7C0-826D-48DE-BC2B-4C69A3E5A571}"/>
    <cellStyle name="Accent6 - 20%" xfId="23" xr:uid="{9D583C18-7592-4441-8655-2588DF220B91}"/>
    <cellStyle name="Accent6 - 40%" xfId="24" xr:uid="{FBA18A5C-FAB0-4581-B3E2-652A8F7868C1}"/>
    <cellStyle name="Accent6 - 60%" xfId="25" xr:uid="{E2B3E568-4FD6-4978-9C66-6CD5F7001E01}"/>
    <cellStyle name="Accent6 2" xfId="22" xr:uid="{86B45EFE-AEA8-4603-B462-4DBF5BC82310}"/>
    <cellStyle name="Bad 2" xfId="26" xr:uid="{4FB87148-7159-499B-A999-3F0A697B3C69}"/>
    <cellStyle name="Calculation 2" xfId="27" xr:uid="{F1B71E21-C1C7-4B80-8FBD-3A9FCDA9AACB}"/>
    <cellStyle name="Check Cell 2" xfId="28" xr:uid="{67A5F488-D08F-46AE-990C-262E179A0FC6}"/>
    <cellStyle name="Emphasis 1" xfId="29" xr:uid="{6AA34E06-3373-4090-9F53-902B52FE1A95}"/>
    <cellStyle name="Emphasis 2" xfId="30" xr:uid="{775E5464-6D32-4AA1-8A21-E974136A2D23}"/>
    <cellStyle name="Emphasis 3" xfId="31" xr:uid="{20C4B697-8126-4601-A9D8-25F4765B62E2}"/>
    <cellStyle name="Good 2" xfId="32" xr:uid="{EC534996-3D83-420A-93ED-4C8A2C1F8BA2}"/>
    <cellStyle name="Heading 1 2" xfId="33" xr:uid="{987CD700-4814-4DA9-AC77-7C1508CC0072}"/>
    <cellStyle name="Heading 2 2" xfId="34" xr:uid="{4A3FE246-6FAB-4BD4-9E45-E394E2BAA5B9}"/>
    <cellStyle name="Heading 3 2" xfId="35" xr:uid="{80437952-19C9-4AD2-B964-6792D94DFE60}"/>
    <cellStyle name="Heading 4 2" xfId="36" xr:uid="{21409F14-3E40-4D17-AADB-7963F6C108D0}"/>
    <cellStyle name="Input 2" xfId="37" xr:uid="{7A01AA8B-C8D2-4499-9AD6-E483E9C27416}"/>
    <cellStyle name="Linked Cell 2" xfId="38" xr:uid="{B5D747B6-D105-40D3-8970-2C9752C9E07E}"/>
    <cellStyle name="Neutral 2" xfId="39" xr:uid="{53306E09-BEA9-448D-A141-375EAF5479D0}"/>
    <cellStyle name="Normal" xfId="0" builtinId="0"/>
    <cellStyle name="Normal 2" xfId="1" xr:uid="{A6AC1BC7-F918-48C9-8A02-C87DA97C82AB}"/>
    <cellStyle name="Note 2" xfId="40" xr:uid="{899FDA7F-D03B-441D-92A2-0080A2F3A145}"/>
    <cellStyle name="Output 2" xfId="41" xr:uid="{EDC54C1D-C573-410D-8EFB-D1A73B63DD33}"/>
    <cellStyle name="Sheet Title" xfId="42" xr:uid="{77070042-CE98-4456-AD3F-8D5C0982A7B8}"/>
    <cellStyle name="Total 2" xfId="43" xr:uid="{F74366F0-A8F5-4005-BAEE-3B9C3FB07067}"/>
    <cellStyle name="Warning Text 2" xfId="44" xr:uid="{8D4682CF-C2BB-4912-8ACD-EBEFCF3EE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5C398-7886-4F57-949A-9C6935B5E498}">
  <dimension ref="A1:K49"/>
  <sheetViews>
    <sheetView tabSelected="1" zoomScale="85" zoomScaleNormal="85" workbookViewId="0">
      <selection sqref="A1:B1"/>
    </sheetView>
  </sheetViews>
  <sheetFormatPr defaultColWidth="8.7109375" defaultRowHeight="17.100000000000001"/>
  <cols>
    <col min="1" max="1" width="15.28515625" style="6" customWidth="1"/>
    <col min="2" max="2" width="23.7109375" style="7" customWidth="1"/>
    <col min="3" max="3" width="17.140625" style="7" customWidth="1"/>
    <col min="4" max="4" width="26.5703125" style="7" customWidth="1"/>
    <col min="5" max="5" width="8.7109375" style="6"/>
    <col min="6" max="6" width="37" style="7" customWidth="1"/>
    <col min="7" max="7" width="36.42578125" style="7" customWidth="1"/>
    <col min="8" max="16384" width="8.7109375" style="7"/>
  </cols>
  <sheetData>
    <row r="1" spans="1:11" ht="17.25">
      <c r="A1" s="12" t="s">
        <v>0</v>
      </c>
      <c r="B1" s="12"/>
      <c r="C1" s="11" t="s">
        <v>1</v>
      </c>
      <c r="D1" s="7">
        <f>COUNTIF(A:A, "TC*")</f>
        <v>26</v>
      </c>
    </row>
    <row r="2" spans="1:11" ht="33.950000000000003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2" t="s">
        <v>11</v>
      </c>
      <c r="K2" s="3"/>
    </row>
    <row r="3" spans="1:11" s="5" customFormat="1" ht="17.45" thickBot="1">
      <c r="A3" s="4" t="s">
        <v>12</v>
      </c>
      <c r="E3" s="4"/>
    </row>
    <row r="4" spans="1:11" ht="136.5" thickBot="1">
      <c r="A4" s="10" t="s">
        <v>13</v>
      </c>
      <c r="B4" s="7" t="s">
        <v>14</v>
      </c>
      <c r="C4" s="7" t="s">
        <v>15</v>
      </c>
      <c r="E4" s="6">
        <v>1</v>
      </c>
      <c r="F4" s="8" t="s">
        <v>16</v>
      </c>
      <c r="G4" s="8" t="s">
        <v>17</v>
      </c>
      <c r="H4" s="8" t="s">
        <v>18</v>
      </c>
      <c r="I4" s="7" t="s">
        <v>19</v>
      </c>
    </row>
    <row r="5" spans="1:11" ht="51.6" thickBot="1">
      <c r="A5" s="10" t="s">
        <v>20</v>
      </c>
      <c r="B5" s="7" t="s">
        <v>21</v>
      </c>
      <c r="C5" s="7" t="s">
        <v>15</v>
      </c>
      <c r="D5" s="7" t="s">
        <v>22</v>
      </c>
      <c r="E5" s="6">
        <v>1</v>
      </c>
      <c r="F5" s="7" t="s">
        <v>23</v>
      </c>
      <c r="G5" s="7" t="s">
        <v>24</v>
      </c>
      <c r="H5" s="8" t="s">
        <v>18</v>
      </c>
      <c r="I5" s="7" t="s">
        <v>19</v>
      </c>
    </row>
    <row r="6" spans="1:11" ht="51">
      <c r="D6" s="7" t="s">
        <v>25</v>
      </c>
      <c r="E6" s="6">
        <v>2</v>
      </c>
      <c r="F6" s="7" t="s">
        <v>23</v>
      </c>
      <c r="G6" s="7" t="s">
        <v>24</v>
      </c>
      <c r="H6" s="8" t="s">
        <v>18</v>
      </c>
      <c r="I6" s="7" t="s">
        <v>19</v>
      </c>
    </row>
    <row r="7" spans="1:11" ht="51.6" thickBot="1">
      <c r="D7" s="7" t="s">
        <v>26</v>
      </c>
      <c r="E7" s="6">
        <v>3</v>
      </c>
      <c r="F7" s="7" t="s">
        <v>23</v>
      </c>
      <c r="G7" s="7" t="s">
        <v>27</v>
      </c>
      <c r="H7" s="8" t="s">
        <v>18</v>
      </c>
      <c r="I7" s="7" t="s">
        <v>19</v>
      </c>
    </row>
    <row r="8" spans="1:11" ht="68.45" thickBot="1">
      <c r="A8" s="10" t="s">
        <v>28</v>
      </c>
      <c r="B8" s="7" t="s">
        <v>29</v>
      </c>
      <c r="C8" s="7" t="s">
        <v>15</v>
      </c>
      <c r="D8" s="7" t="s">
        <v>30</v>
      </c>
      <c r="E8" s="6">
        <v>1</v>
      </c>
      <c r="F8" s="7" t="s">
        <v>23</v>
      </c>
      <c r="G8" s="7" t="s">
        <v>31</v>
      </c>
      <c r="H8" s="8" t="s">
        <v>18</v>
      </c>
      <c r="I8" s="7" t="s">
        <v>19</v>
      </c>
    </row>
    <row r="9" spans="1:11" ht="68.45" thickBot="1">
      <c r="D9" s="7" t="s">
        <v>32</v>
      </c>
      <c r="E9" s="6">
        <v>2</v>
      </c>
      <c r="F9" s="7" t="s">
        <v>23</v>
      </c>
      <c r="G9" s="7" t="s">
        <v>33</v>
      </c>
      <c r="H9" s="8" t="s">
        <v>18</v>
      </c>
      <c r="I9" s="7" t="s">
        <v>19</v>
      </c>
    </row>
    <row r="10" spans="1:11" ht="85.5" thickBot="1">
      <c r="A10" s="10" t="s">
        <v>34</v>
      </c>
      <c r="B10" s="7" t="s">
        <v>35</v>
      </c>
      <c r="D10" s="7" t="s">
        <v>36</v>
      </c>
      <c r="E10" s="6">
        <v>1</v>
      </c>
      <c r="F10" s="7" t="s">
        <v>23</v>
      </c>
      <c r="G10" s="7" t="s">
        <v>37</v>
      </c>
      <c r="H10" s="8" t="s">
        <v>18</v>
      </c>
      <c r="I10" s="7" t="s">
        <v>19</v>
      </c>
    </row>
    <row r="11" spans="1:11" ht="51.6" thickBot="1">
      <c r="A11" s="10" t="s">
        <v>38</v>
      </c>
      <c r="B11" s="7" t="s">
        <v>39</v>
      </c>
      <c r="D11" s="7" t="s">
        <v>40</v>
      </c>
      <c r="E11" s="6">
        <v>1</v>
      </c>
      <c r="F11" s="7" t="s">
        <v>23</v>
      </c>
      <c r="G11" s="7" t="s">
        <v>41</v>
      </c>
      <c r="H11" s="8" t="s">
        <v>18</v>
      </c>
      <c r="I11" s="7" t="s">
        <v>19</v>
      </c>
    </row>
    <row r="12" spans="1:11" ht="51.6" thickBot="1">
      <c r="A12" s="10" t="s">
        <v>42</v>
      </c>
      <c r="B12" s="7" t="s">
        <v>43</v>
      </c>
      <c r="D12" s="7" t="s">
        <v>44</v>
      </c>
      <c r="E12" s="6">
        <v>1</v>
      </c>
      <c r="F12" s="7" t="s">
        <v>23</v>
      </c>
      <c r="G12" s="7" t="s">
        <v>41</v>
      </c>
      <c r="H12" s="8" t="s">
        <v>18</v>
      </c>
      <c r="I12" s="7" t="s">
        <v>19</v>
      </c>
    </row>
    <row r="13" spans="1:11" ht="102.6" thickBot="1">
      <c r="A13" s="10" t="s">
        <v>45</v>
      </c>
      <c r="B13" s="7" t="s">
        <v>46</v>
      </c>
      <c r="D13" s="7" t="s">
        <v>47</v>
      </c>
      <c r="E13" s="6">
        <v>1</v>
      </c>
      <c r="F13" s="7" t="s">
        <v>48</v>
      </c>
      <c r="G13" s="7" t="s">
        <v>49</v>
      </c>
      <c r="H13" s="8" t="s">
        <v>18</v>
      </c>
      <c r="I13" s="7" t="s">
        <v>19</v>
      </c>
    </row>
    <row r="14" spans="1:11" ht="102.6" thickBot="1">
      <c r="A14" s="10" t="s">
        <v>50</v>
      </c>
      <c r="B14" s="7" t="s">
        <v>51</v>
      </c>
      <c r="D14" s="7" t="s">
        <v>52</v>
      </c>
      <c r="E14" s="6">
        <v>1</v>
      </c>
      <c r="F14" s="7" t="s">
        <v>48</v>
      </c>
      <c r="G14" s="7" t="s">
        <v>53</v>
      </c>
      <c r="H14" s="8" t="s">
        <v>18</v>
      </c>
      <c r="I14" s="7" t="s">
        <v>19</v>
      </c>
    </row>
    <row r="15" spans="1:11" s="5" customFormat="1" ht="17.45" thickBot="1">
      <c r="A15" s="4" t="s">
        <v>54</v>
      </c>
      <c r="E15" s="4"/>
    </row>
    <row r="16" spans="1:11" ht="170.45" thickBot="1">
      <c r="A16" s="10" t="s">
        <v>55</v>
      </c>
      <c r="B16" s="7" t="s">
        <v>56</v>
      </c>
      <c r="C16" s="7" t="s">
        <v>57</v>
      </c>
      <c r="F16" s="8" t="s">
        <v>58</v>
      </c>
      <c r="G16" s="8" t="s">
        <v>59</v>
      </c>
      <c r="H16" s="8" t="s">
        <v>18</v>
      </c>
      <c r="I16" s="7" t="s">
        <v>19</v>
      </c>
    </row>
    <row r="17" spans="1:9" ht="51.6" thickBot="1">
      <c r="A17" s="10" t="s">
        <v>60</v>
      </c>
      <c r="B17" s="7" t="s">
        <v>61</v>
      </c>
      <c r="C17" s="7" t="s">
        <v>57</v>
      </c>
      <c r="E17" s="6">
        <v>1</v>
      </c>
      <c r="F17" s="7" t="s">
        <v>62</v>
      </c>
      <c r="G17" s="7" t="s">
        <v>63</v>
      </c>
      <c r="H17" s="8" t="s">
        <v>18</v>
      </c>
      <c r="I17" s="7" t="s">
        <v>19</v>
      </c>
    </row>
    <row r="18" spans="1:9" ht="68.099999999999994">
      <c r="E18" s="6">
        <v>2</v>
      </c>
      <c r="F18" s="7" t="s">
        <v>64</v>
      </c>
      <c r="G18" s="7" t="s">
        <v>65</v>
      </c>
      <c r="H18" s="8" t="s">
        <v>18</v>
      </c>
      <c r="I18" s="7" t="s">
        <v>19</v>
      </c>
    </row>
    <row r="19" spans="1:9" ht="51">
      <c r="E19" s="6">
        <v>3</v>
      </c>
      <c r="F19" s="7" t="s">
        <v>66</v>
      </c>
      <c r="G19" s="7" t="s">
        <v>67</v>
      </c>
      <c r="H19" s="8" t="s">
        <v>18</v>
      </c>
      <c r="I19" s="7" t="s">
        <v>19</v>
      </c>
    </row>
    <row r="20" spans="1:9" ht="102.6" thickBot="1">
      <c r="A20" s="9" t="s">
        <v>68</v>
      </c>
      <c r="B20" s="7" t="s">
        <v>69</v>
      </c>
      <c r="E20" s="6">
        <v>1</v>
      </c>
      <c r="F20" s="7" t="s">
        <v>70</v>
      </c>
      <c r="G20" s="7" t="s">
        <v>71</v>
      </c>
      <c r="H20" s="8" t="s">
        <v>18</v>
      </c>
      <c r="I20" s="7" t="s">
        <v>19</v>
      </c>
    </row>
    <row r="21" spans="1:9" ht="119.45" thickBot="1">
      <c r="A21" s="10" t="s">
        <v>72</v>
      </c>
      <c r="B21" s="7" t="s">
        <v>73</v>
      </c>
      <c r="D21" s="7" t="s">
        <v>74</v>
      </c>
      <c r="E21" s="6">
        <v>1</v>
      </c>
      <c r="F21" s="7" t="s">
        <v>75</v>
      </c>
      <c r="G21" s="7" t="s">
        <v>76</v>
      </c>
      <c r="H21" s="8" t="s">
        <v>18</v>
      </c>
      <c r="I21" s="7" t="s">
        <v>19</v>
      </c>
    </row>
    <row r="22" spans="1:9" ht="119.45" thickBot="1">
      <c r="A22" s="10" t="s">
        <v>77</v>
      </c>
      <c r="B22" s="7" t="s">
        <v>78</v>
      </c>
      <c r="D22" s="7" t="s">
        <v>74</v>
      </c>
      <c r="E22" s="6">
        <v>1</v>
      </c>
      <c r="F22" s="7" t="s">
        <v>75</v>
      </c>
      <c r="G22" s="7" t="s">
        <v>79</v>
      </c>
      <c r="H22" s="8" t="s">
        <v>18</v>
      </c>
      <c r="I22" s="7" t="s">
        <v>19</v>
      </c>
    </row>
    <row r="23" spans="1:9" s="5" customFormat="1" ht="17.45" thickBot="1">
      <c r="A23" s="4" t="s">
        <v>80</v>
      </c>
      <c r="E23" s="4"/>
    </row>
    <row r="24" spans="1:9" ht="85.5" thickBot="1">
      <c r="A24" s="10" t="s">
        <v>81</v>
      </c>
      <c r="B24" s="7" t="s">
        <v>82</v>
      </c>
      <c r="C24" s="7" t="s">
        <v>83</v>
      </c>
      <c r="E24" s="6">
        <v>1</v>
      </c>
      <c r="F24" s="8" t="s">
        <v>84</v>
      </c>
      <c r="G24" s="7" t="s">
        <v>85</v>
      </c>
      <c r="H24" s="8" t="s">
        <v>18</v>
      </c>
      <c r="I24" s="7" t="s">
        <v>19</v>
      </c>
    </row>
    <row r="25" spans="1:9" ht="102">
      <c r="E25" s="6">
        <v>2</v>
      </c>
      <c r="F25" s="7" t="s">
        <v>86</v>
      </c>
      <c r="G25" s="7" t="s">
        <v>87</v>
      </c>
      <c r="H25" s="8" t="s">
        <v>18</v>
      </c>
      <c r="I25" s="7" t="s">
        <v>19</v>
      </c>
    </row>
    <row r="26" spans="1:9" ht="135.94999999999999">
      <c r="E26" s="6">
        <v>3</v>
      </c>
      <c r="F26" s="7" t="s">
        <v>88</v>
      </c>
      <c r="G26" s="7" t="s">
        <v>89</v>
      </c>
      <c r="H26" s="8" t="s">
        <v>18</v>
      </c>
      <c r="I26" s="7" t="s">
        <v>19</v>
      </c>
    </row>
    <row r="27" spans="1:9" ht="119.1">
      <c r="E27" s="6">
        <v>4</v>
      </c>
      <c r="F27" s="7" t="s">
        <v>90</v>
      </c>
      <c r="G27" s="7" t="s">
        <v>91</v>
      </c>
      <c r="H27" s="8" t="s">
        <v>18</v>
      </c>
      <c r="I27" s="7" t="s">
        <v>19</v>
      </c>
    </row>
    <row r="28" spans="1:9" ht="84.95">
      <c r="A28" s="9" t="s">
        <v>92</v>
      </c>
      <c r="B28" s="7" t="s">
        <v>93</v>
      </c>
      <c r="E28" s="6">
        <v>1</v>
      </c>
      <c r="F28" s="7" t="s">
        <v>94</v>
      </c>
      <c r="G28" s="7" t="s">
        <v>95</v>
      </c>
      <c r="H28" s="8" t="s">
        <v>18</v>
      </c>
      <c r="I28" s="7" t="s">
        <v>19</v>
      </c>
    </row>
    <row r="29" spans="1:9" ht="85.5" thickBot="1">
      <c r="A29" s="9" t="s">
        <v>96</v>
      </c>
      <c r="B29" s="7" t="s">
        <v>97</v>
      </c>
      <c r="D29" s="7" t="s">
        <v>98</v>
      </c>
      <c r="E29" s="6">
        <v>1</v>
      </c>
      <c r="F29" s="7" t="s">
        <v>99</v>
      </c>
      <c r="G29" s="7" t="s">
        <v>95</v>
      </c>
      <c r="H29" s="8" t="s">
        <v>18</v>
      </c>
      <c r="I29" s="7" t="s">
        <v>19</v>
      </c>
    </row>
    <row r="30" spans="1:9" ht="85.5" thickBot="1">
      <c r="A30" s="10" t="s">
        <v>100</v>
      </c>
      <c r="B30" s="7" t="s">
        <v>101</v>
      </c>
      <c r="D30" s="7" t="s">
        <v>102</v>
      </c>
      <c r="E30" s="6">
        <v>1</v>
      </c>
      <c r="F30" s="7" t="s">
        <v>103</v>
      </c>
      <c r="G30" s="7" t="s">
        <v>95</v>
      </c>
      <c r="H30" s="8" t="s">
        <v>18</v>
      </c>
      <c r="I30" s="7" t="s">
        <v>19</v>
      </c>
    </row>
    <row r="31" spans="1:9" ht="204.6" thickBot="1">
      <c r="A31" s="10" t="s">
        <v>104</v>
      </c>
      <c r="B31" s="7" t="s">
        <v>105</v>
      </c>
      <c r="D31" s="7" t="s">
        <v>106</v>
      </c>
      <c r="E31" s="6">
        <v>1</v>
      </c>
      <c r="F31" s="7" t="s">
        <v>107</v>
      </c>
      <c r="G31" s="7" t="s">
        <v>108</v>
      </c>
      <c r="H31" s="8" t="s">
        <v>18</v>
      </c>
      <c r="I31" s="7" t="s">
        <v>19</v>
      </c>
    </row>
    <row r="32" spans="1:9" s="5" customFormat="1">
      <c r="A32" s="4" t="s">
        <v>109</v>
      </c>
      <c r="E32" s="4"/>
    </row>
    <row r="33" spans="1:9" ht="68.099999999999994">
      <c r="A33" s="9" t="s">
        <v>110</v>
      </c>
      <c r="B33" s="7" t="s">
        <v>111</v>
      </c>
      <c r="E33" s="6">
        <v>1</v>
      </c>
      <c r="F33" s="7" t="s">
        <v>112</v>
      </c>
      <c r="G33" s="7" t="s">
        <v>113</v>
      </c>
      <c r="H33" s="8" t="s">
        <v>18</v>
      </c>
      <c r="I33" s="7" t="s">
        <v>19</v>
      </c>
    </row>
    <row r="34" spans="1:9" ht="51.6" thickBot="1">
      <c r="E34" s="6">
        <v>2</v>
      </c>
      <c r="F34" s="7" t="s">
        <v>114</v>
      </c>
      <c r="G34" s="7" t="s">
        <v>115</v>
      </c>
      <c r="H34" s="8" t="s">
        <v>18</v>
      </c>
      <c r="I34" s="7" t="s">
        <v>19</v>
      </c>
    </row>
    <row r="35" spans="1:9" ht="51.6" thickBot="1">
      <c r="A35" s="10" t="s">
        <v>116</v>
      </c>
      <c r="B35" s="7" t="s">
        <v>117</v>
      </c>
      <c r="C35" s="7" t="s">
        <v>118</v>
      </c>
      <c r="E35" s="6">
        <v>1</v>
      </c>
      <c r="F35" s="7" t="s">
        <v>119</v>
      </c>
      <c r="G35" s="7" t="s">
        <v>120</v>
      </c>
      <c r="H35" s="8" t="s">
        <v>18</v>
      </c>
      <c r="I35" s="7" t="s">
        <v>19</v>
      </c>
    </row>
    <row r="36" spans="1:9" ht="68.099999999999994">
      <c r="E36" s="6">
        <v>2</v>
      </c>
      <c r="F36" s="7" t="s">
        <v>121</v>
      </c>
      <c r="G36" s="7" t="s">
        <v>122</v>
      </c>
      <c r="H36" s="8" t="s">
        <v>18</v>
      </c>
      <c r="I36" s="7" t="s">
        <v>19</v>
      </c>
    </row>
    <row r="37" spans="1:9" s="5" customFormat="1">
      <c r="A37" s="4" t="s">
        <v>123</v>
      </c>
      <c r="E37" s="4"/>
    </row>
    <row r="38" spans="1:9" ht="102">
      <c r="A38" s="9" t="s">
        <v>124</v>
      </c>
      <c r="B38" s="7" t="s">
        <v>125</v>
      </c>
      <c r="C38" s="7" t="s">
        <v>126</v>
      </c>
      <c r="E38" s="6">
        <v>1</v>
      </c>
      <c r="F38" s="7" t="s">
        <v>127</v>
      </c>
      <c r="G38" s="7" t="s">
        <v>128</v>
      </c>
      <c r="H38" s="8" t="s">
        <v>18</v>
      </c>
      <c r="I38" s="7" t="s">
        <v>19</v>
      </c>
    </row>
    <row r="39" spans="1:9" ht="102">
      <c r="A39" s="9" t="s">
        <v>129</v>
      </c>
      <c r="B39" s="7" t="s">
        <v>130</v>
      </c>
      <c r="C39" s="7" t="s">
        <v>126</v>
      </c>
      <c r="E39" s="6">
        <v>1</v>
      </c>
      <c r="F39" s="7" t="s">
        <v>131</v>
      </c>
      <c r="G39" s="7" t="s">
        <v>132</v>
      </c>
      <c r="H39" s="8" t="s">
        <v>18</v>
      </c>
      <c r="I39" s="7" t="s">
        <v>19</v>
      </c>
    </row>
    <row r="40" spans="1:9" ht="102">
      <c r="A40" s="9" t="s">
        <v>133</v>
      </c>
      <c r="B40" s="7" t="s">
        <v>134</v>
      </c>
      <c r="C40" s="7" t="s">
        <v>126</v>
      </c>
      <c r="E40" s="6">
        <v>1</v>
      </c>
      <c r="F40" s="7" t="s">
        <v>131</v>
      </c>
      <c r="G40" s="7" t="s">
        <v>132</v>
      </c>
      <c r="H40" s="8" t="s">
        <v>18</v>
      </c>
      <c r="I40" s="7" t="s">
        <v>19</v>
      </c>
    </row>
    <row r="41" spans="1:9" ht="288.95">
      <c r="A41" s="9" t="s">
        <v>135</v>
      </c>
      <c r="B41" s="7" t="s">
        <v>136</v>
      </c>
      <c r="D41" s="7" t="s">
        <v>137</v>
      </c>
      <c r="E41" s="6">
        <v>1</v>
      </c>
      <c r="F41" s="7" t="s">
        <v>138</v>
      </c>
      <c r="G41" s="7" t="s">
        <v>139</v>
      </c>
      <c r="H41" s="8" t="s">
        <v>18</v>
      </c>
      <c r="I41" s="7" t="s">
        <v>19</v>
      </c>
    </row>
    <row r="42" spans="1:9" s="5" customFormat="1">
      <c r="A42" s="4" t="s">
        <v>140</v>
      </c>
      <c r="E42" s="4"/>
    </row>
    <row r="43" spans="1:9" ht="135.94999999999999">
      <c r="A43" s="9" t="s">
        <v>141</v>
      </c>
      <c r="B43" s="7" t="s">
        <v>142</v>
      </c>
      <c r="C43" s="7" t="s">
        <v>143</v>
      </c>
      <c r="E43" s="6">
        <v>1</v>
      </c>
      <c r="F43" s="7" t="s">
        <v>144</v>
      </c>
      <c r="G43" s="7" t="s">
        <v>145</v>
      </c>
      <c r="H43" s="8" t="s">
        <v>18</v>
      </c>
      <c r="I43" s="7" t="s">
        <v>19</v>
      </c>
    </row>
    <row r="44" spans="1:9" ht="51">
      <c r="E44" s="6">
        <v>2</v>
      </c>
      <c r="F44" s="7" t="s">
        <v>146</v>
      </c>
      <c r="G44" s="7" t="s">
        <v>147</v>
      </c>
      <c r="H44" s="8" t="s">
        <v>18</v>
      </c>
      <c r="I44" s="7" t="s">
        <v>19</v>
      </c>
    </row>
    <row r="45" spans="1:9" ht="84.95">
      <c r="A45" s="9" t="s">
        <v>148</v>
      </c>
      <c r="B45" s="7" t="s">
        <v>149</v>
      </c>
      <c r="C45" s="7" t="s">
        <v>150</v>
      </c>
      <c r="D45" s="7" t="s">
        <v>151</v>
      </c>
      <c r="E45" s="6">
        <v>1</v>
      </c>
      <c r="F45" s="7" t="s">
        <v>152</v>
      </c>
      <c r="G45" s="7" t="s">
        <v>153</v>
      </c>
      <c r="H45" s="8" t="s">
        <v>18</v>
      </c>
      <c r="I45" s="7" t="s">
        <v>19</v>
      </c>
    </row>
    <row r="46" spans="1:9" ht="51">
      <c r="B46" s="7" t="s">
        <v>154</v>
      </c>
      <c r="C46" s="7" t="s">
        <v>155</v>
      </c>
      <c r="E46" s="6">
        <v>2</v>
      </c>
      <c r="F46" s="7" t="s">
        <v>156</v>
      </c>
      <c r="G46" s="7" t="s">
        <v>157</v>
      </c>
      <c r="H46" s="7" t="s">
        <v>158</v>
      </c>
      <c r="I46" s="7" t="s">
        <v>159</v>
      </c>
    </row>
    <row r="49" spans="1:2" ht="34.5">
      <c r="A49" s="6" t="s">
        <v>1</v>
      </c>
      <c r="B49" s="7">
        <f>COUNTIF(A:A,"TC*")</f>
        <v>26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Hiếu Lê</dc:creator>
  <cp:keywords/>
  <dc:description/>
  <cp:lastModifiedBy>Lê Trung Hiếu</cp:lastModifiedBy>
  <cp:revision/>
  <dcterms:created xsi:type="dcterms:W3CDTF">2024-03-25T08:32:12Z</dcterms:created>
  <dcterms:modified xsi:type="dcterms:W3CDTF">2024-04-01T10:07:49Z</dcterms:modified>
  <cp:category/>
  <cp:contentStatus/>
</cp:coreProperties>
</file>